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4\S1P0T\2024\"/>
    </mc:Choice>
  </mc:AlternateContent>
  <xr:revisionPtr revIDLastSave="0" documentId="13_ncr:1_{AE08FDA4-F6C0-47A9-A193-3BABD9CF9068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4-1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/>
  <c r="B53" i="1"/>
  <c r="D36" i="1"/>
  <c r="C36" i="1"/>
  <c r="B36" i="1"/>
  <c r="D24" i="1"/>
  <c r="C24" i="1"/>
  <c r="B24" i="1"/>
  <c r="E5" i="1" l="1"/>
  <c r="E6" i="1"/>
  <c r="E39" i="1" l="1"/>
  <c r="E52" i="1" l="1"/>
  <c r="E53" i="1" s="1"/>
  <c r="E51" i="1"/>
  <c r="E50" i="1"/>
  <c r="E49" i="1"/>
  <c r="E48" i="1"/>
  <c r="E47" i="1"/>
  <c r="E46" i="1"/>
  <c r="E45" i="1"/>
  <c r="E44" i="1"/>
  <c r="E43" i="1"/>
  <c r="E42" i="1"/>
  <c r="E41" i="1"/>
  <c r="E40" i="1"/>
  <c r="E35" i="1"/>
  <c r="E34" i="1"/>
  <c r="E33" i="1"/>
  <c r="E32" i="1"/>
  <c r="E31" i="1"/>
  <c r="E30" i="1"/>
  <c r="E29" i="1"/>
  <c r="E28" i="1"/>
  <c r="E27" i="1"/>
  <c r="E23" i="1"/>
  <c r="E22" i="1"/>
  <c r="E21" i="1"/>
  <c r="E20" i="1"/>
  <c r="E19" i="1"/>
  <c r="E18" i="1"/>
  <c r="E17" i="1"/>
  <c r="E16" i="1"/>
  <c r="E15" i="1"/>
  <c r="E14" i="1"/>
  <c r="E11" i="1"/>
  <c r="E8" i="1"/>
  <c r="E7" i="1"/>
  <c r="E24" i="1" l="1"/>
  <c r="E36" i="1"/>
</calcChain>
</file>

<file path=xl/sharedStrings.xml><?xml version="1.0" encoding="utf-8"?>
<sst xmlns="http://schemas.openxmlformats.org/spreadsheetml/2006/main" count="52" uniqueCount="48">
  <si>
    <t>Actividades asistenciales</t>
  </si>
  <si>
    <t>Enero</t>
  </si>
  <si>
    <t>Febrero</t>
  </si>
  <si>
    <t>Marzo</t>
  </si>
  <si>
    <t>Total</t>
  </si>
  <si>
    <t>Apertura de expedientes</t>
  </si>
  <si>
    <t>Consulta externa</t>
  </si>
  <si>
    <t>Consulta Urgencias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</si>
  <si>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</si>
  <si>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</si>
  <si>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</si>
  <si>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</si>
  <si>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</si>
  <si>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</si>
  <si>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</si>
  <si>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</si>
  <si>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</si>
  <si>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</si>
  <si>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</si>
  <si>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</si>
  <si>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</si>
  <si>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</si>
  <si>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</si>
  <si>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</si>
  <si>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</si>
  <si>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</si>
  <si>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</si>
  <si>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</si>
  <si>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</si>
  <si>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</si>
  <si>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</si>
  <si>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</si>
  <si>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</si>
  <si>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</si>
  <si>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</si>
  <si>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</si>
  <si>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</si>
  <si>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</si>
  <si>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</si>
  <si>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</si>
  <si>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</si>
  <si>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Preconsulta</t>
  </si>
  <si>
    <t>Anestesiología</t>
  </si>
  <si>
    <t>Consultas Otorgadas</t>
  </si>
  <si>
    <t>Procedimientos Médico Quirúrgicos</t>
  </si>
  <si>
    <t>Egresos Hospitalarios</t>
  </si>
  <si>
    <t>2024 - 1 Trimestre</t>
  </si>
  <si>
    <t>Gastroenterología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</si>
</sst>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C30" sqref="C30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46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5" customFormat="1" ht="12.75" x14ac:dyDescent="0.25"/>
    <row r="4" spans="1:5" s="5" customFormat="1" ht="12.75" x14ac:dyDescent="0.25">
      <c r="A4" s="8" t="s">
        <v>43</v>
      </c>
      <c r="B4" s="8"/>
      <c r="C4" s="8"/>
      <c r="D4" s="8"/>
      <c r="E4" s="8"/>
    </row>
    <row r="5" spans="1:5" s="3" customFormat="1" ht="12.75" x14ac:dyDescent="0.25">
      <c r="A5" s="4" t="s">
        <v>5</v>
      </c>
      <c r="B5" s="6">
        <v>304</v>
      </c>
      <c r="C5" s="6">
        <v>263</v>
      </c>
      <c r="D5" s="6">
        <v>246</v>
      </c>
      <c r="E5" s="7">
        <f>SUM(B5:D5)</f>
        <v>813</v>
      </c>
    </row>
    <row r="6" spans="1:5" s="3" customFormat="1" ht="12.75" x14ac:dyDescent="0.25">
      <c r="A6" s="4" t="s">
        <v>41</v>
      </c>
      <c r="B6" s="6">
        <v>570</v>
      </c>
      <c r="C6" s="6">
        <v>488</v>
      </c>
      <c r="D6" s="6">
        <v>439</v>
      </c>
      <c r="E6" s="7">
        <f t="shared" ref="E6:E8" si="0">SUM(B6:D6)</f>
        <v>1497</v>
      </c>
    </row>
    <row r="7" spans="1:5" s="5" customFormat="1" ht="12.75" x14ac:dyDescent="0.25">
      <c r="A7" s="4" t="s">
        <v>6</v>
      </c>
      <c r="B7" s="6">
        <v>20289</v>
      </c>
      <c r="C7" s="6">
        <v>19480</v>
      </c>
      <c r="D7" s="6">
        <v>18009</v>
      </c>
      <c r="E7" s="7">
        <f t="shared" si="0"/>
        <v>57778</v>
      </c>
    </row>
    <row r="8" spans="1:5" s="5" customFormat="1" ht="12.75" x14ac:dyDescent="0.25">
      <c r="A8" s="4" t="s">
        <v>7</v>
      </c>
      <c r="B8" s="6">
        <v>4130</v>
      </c>
      <c r="C8" s="6">
        <v>3668</v>
      </c>
      <c r="D8" s="6">
        <v>3501</v>
      </c>
      <c r="E8" s="7">
        <f t="shared" si="0"/>
        <v>11299</v>
      </c>
    </row>
    <row r="9" spans="1:5" s="5" customFormat="1" ht="12.75" x14ac:dyDescent="0.25"/>
    <row r="10" spans="1:5" s="5" customFormat="1" ht="12.75" x14ac:dyDescent="0.25">
      <c r="A10" s="8" t="s">
        <v>45</v>
      </c>
      <c r="B10" s="8"/>
      <c r="C10" s="8"/>
      <c r="D10" s="8"/>
      <c r="E10" s="8"/>
    </row>
    <row r="11" spans="1:5" s="5" customFormat="1" ht="12.75" x14ac:dyDescent="0.25">
      <c r="A11" s="4" t="s">
        <v>8</v>
      </c>
      <c r="B11" s="6">
        <v>440</v>
      </c>
      <c r="C11" s="6">
        <v>438</v>
      </c>
      <c r="D11" s="6">
        <v>451</v>
      </c>
      <c r="E11" s="7">
        <f t="shared" ref="E11" si="1">SUM(B11:D11)</f>
        <v>1329</v>
      </c>
    </row>
    <row r="12" spans="1:5" s="5" customFormat="1" ht="12.75" x14ac:dyDescent="0.25">
      <c r="A12" s="9"/>
      <c r="B12" s="9"/>
      <c r="C12" s="9"/>
      <c r="D12" s="9"/>
      <c r="E12" s="10"/>
    </row>
    <row r="13" spans="1:5" s="5" customFormat="1" ht="12.75" x14ac:dyDescent="0.25">
      <c r="A13" s="8" t="s">
        <v>9</v>
      </c>
      <c r="B13" s="8"/>
      <c r="C13" s="8"/>
      <c r="D13" s="8"/>
      <c r="E13" s="8"/>
    </row>
    <row r="14" spans="1:5" s="5" customFormat="1" ht="12.75" x14ac:dyDescent="0.25">
      <c r="A14" s="4" t="s">
        <v>47</v>
      </c>
      <c r="B14" s="6">
        <v>66</v>
      </c>
      <c r="C14" s="6">
        <v>97</v>
      </c>
      <c r="D14" s="6">
        <v>155</v>
      </c>
      <c r="E14" s="7">
        <f t="shared" ref="E14:E23" si="2">SUM(B14:D14)</f>
        <v>318</v>
      </c>
    </row>
    <row r="15" spans="1:5" s="5" customFormat="1" ht="12.75" x14ac:dyDescent="0.25">
      <c r="A15" s="4" t="s">
        <v>10</v>
      </c>
      <c r="B15" s="6">
        <v>41</v>
      </c>
      <c r="C15" s="6">
        <v>25</v>
      </c>
      <c r="D15" s="6">
        <v>15</v>
      </c>
      <c r="E15" s="7">
        <f t="shared" si="2"/>
        <v>81</v>
      </c>
    </row>
    <row r="16" spans="1:5" s="5" customFormat="1" ht="12.75" x14ac:dyDescent="0.25">
      <c r="A16" s="4" t="s">
        <v>11</v>
      </c>
      <c r="B16" s="6">
        <v>6384</v>
      </c>
      <c r="C16" s="6">
        <v>5712</v>
      </c>
      <c r="D16" s="6">
        <v>5432</v>
      </c>
      <c r="E16" s="7">
        <f t="shared" si="2"/>
        <v>17528</v>
      </c>
    </row>
    <row r="17" spans="1:5" s="5" customFormat="1" ht="12.75" x14ac:dyDescent="0.25">
      <c r="A17" s="4" t="s">
        <v>12</v>
      </c>
      <c r="B17" s="6">
        <v>376</v>
      </c>
      <c r="C17" s="6">
        <v>294</v>
      </c>
      <c r="D17" s="6">
        <v>378</v>
      </c>
      <c r="E17" s="7">
        <f t="shared" si="2"/>
        <v>1048</v>
      </c>
    </row>
    <row r="18" spans="1:5" s="5" customFormat="1" ht="12.75" x14ac:dyDescent="0.25">
      <c r="A18" s="4" t="s">
        <v>13</v>
      </c>
      <c r="B18" s="6">
        <v>4996</v>
      </c>
      <c r="C18" s="6">
        <v>4509</v>
      </c>
      <c r="D18" s="6">
        <v>4647</v>
      </c>
      <c r="E18" s="7">
        <f t="shared" si="2"/>
        <v>14152</v>
      </c>
    </row>
    <row r="19" spans="1:5" s="5" customFormat="1" ht="12.75" x14ac:dyDescent="0.25">
      <c r="A19" s="4" t="s">
        <v>14</v>
      </c>
      <c r="B19" s="6">
        <v>3692</v>
      </c>
      <c r="C19" s="6">
        <v>2711</v>
      </c>
      <c r="D19" s="6">
        <v>2875</v>
      </c>
      <c r="E19" s="7">
        <f t="shared" si="2"/>
        <v>9278</v>
      </c>
    </row>
    <row r="20" spans="1:5" s="5" customFormat="1" ht="12.75" x14ac:dyDescent="0.25">
      <c r="A20" s="4" t="s">
        <v>15</v>
      </c>
      <c r="B20" s="6">
        <v>194308</v>
      </c>
      <c r="C20" s="6">
        <v>180096</v>
      </c>
      <c r="D20" s="6">
        <v>152607</v>
      </c>
      <c r="E20" s="7">
        <f t="shared" si="2"/>
        <v>527011</v>
      </c>
    </row>
    <row r="21" spans="1:5" s="5" customFormat="1" ht="12.75" x14ac:dyDescent="0.25">
      <c r="A21" s="4" t="s">
        <v>16</v>
      </c>
      <c r="B21" s="6">
        <v>849</v>
      </c>
      <c r="C21" s="6">
        <v>840</v>
      </c>
      <c r="D21" s="6">
        <v>875</v>
      </c>
      <c r="E21" s="7">
        <f t="shared" si="2"/>
        <v>2564</v>
      </c>
    </row>
    <row r="22" spans="1:5" s="5" customFormat="1" ht="12.75" x14ac:dyDescent="0.25">
      <c r="A22" s="4" t="s">
        <v>17</v>
      </c>
      <c r="B22" s="6">
        <v>23887</v>
      </c>
      <c r="C22" s="6">
        <v>35145</v>
      </c>
      <c r="D22" s="6">
        <v>18183</v>
      </c>
      <c r="E22" s="7">
        <f t="shared" si="2"/>
        <v>77215</v>
      </c>
    </row>
    <row r="23" spans="1:5" s="5" customFormat="1" ht="12.75" x14ac:dyDescent="0.25">
      <c r="A23" s="4" t="s">
        <v>18</v>
      </c>
      <c r="B23" s="6">
        <v>6110</v>
      </c>
      <c r="C23" s="6">
        <v>4964</v>
      </c>
      <c r="D23" s="6">
        <v>5292</v>
      </c>
      <c r="E23" s="7">
        <f t="shared" si="2"/>
        <v>16366</v>
      </c>
    </row>
    <row r="24" spans="1:5" s="5" customFormat="1" ht="12.75" x14ac:dyDescent="0.25">
      <c r="A24" s="4" t="s">
        <v>4</v>
      </c>
      <c r="B24" s="6">
        <f>SUM(B14:B23)</f>
        <v>240709</v>
      </c>
      <c r="C24" s="6">
        <f t="shared" ref="C24:E24" si="3">SUM(C14:C23)</f>
        <v>234393</v>
      </c>
      <c r="D24" s="6">
        <f t="shared" si="3"/>
        <v>190459</v>
      </c>
      <c r="E24" s="6">
        <f t="shared" si="3"/>
        <v>665561</v>
      </c>
    </row>
    <row r="25" spans="1:5" s="5" customFormat="1" ht="12.75" x14ac:dyDescent="0.25"/>
    <row r="26" spans="1:5" s="5" customFormat="1" ht="12.75" x14ac:dyDescent="0.25">
      <c r="A26" s="8" t="s">
        <v>19</v>
      </c>
      <c r="B26" s="8"/>
      <c r="C26" s="8"/>
      <c r="D26" s="8"/>
      <c r="E26" s="8"/>
    </row>
    <row r="27" spans="1:5" s="5" customFormat="1" ht="12.75" x14ac:dyDescent="0.25">
      <c r="A27" s="4" t="s">
        <v>20</v>
      </c>
      <c r="B27" s="6">
        <v>808</v>
      </c>
      <c r="C27" s="6">
        <v>598</v>
      </c>
      <c r="D27" s="6">
        <v>732</v>
      </c>
      <c r="E27" s="7">
        <f t="shared" ref="E27:E35" si="4">SUM(B27:D27)</f>
        <v>2138</v>
      </c>
    </row>
    <row r="28" spans="1:5" s="5" customFormat="1" ht="12.75" x14ac:dyDescent="0.25">
      <c r="A28" s="4" t="s">
        <v>21</v>
      </c>
      <c r="B28" s="6">
        <v>542</v>
      </c>
      <c r="C28" s="6">
        <v>518</v>
      </c>
      <c r="D28" s="6">
        <v>478</v>
      </c>
      <c r="E28" s="7">
        <f t="shared" si="4"/>
        <v>1538</v>
      </c>
    </row>
    <row r="29" spans="1:5" s="5" customFormat="1" ht="12.75" x14ac:dyDescent="0.25">
      <c r="A29" s="4" t="s">
        <v>22</v>
      </c>
      <c r="B29" s="6">
        <v>6592</v>
      </c>
      <c r="C29" s="6">
        <v>7275</v>
      </c>
      <c r="D29" s="6">
        <v>6981</v>
      </c>
      <c r="E29" s="7">
        <f t="shared" si="4"/>
        <v>20848</v>
      </c>
    </row>
    <row r="30" spans="1:5" s="5" customFormat="1" ht="12.75" x14ac:dyDescent="0.25">
      <c r="A30" s="4" t="s">
        <v>16</v>
      </c>
      <c r="B30" s="6">
        <v>355</v>
      </c>
      <c r="C30" s="6">
        <v>385</v>
      </c>
      <c r="D30" s="6">
        <v>375</v>
      </c>
      <c r="E30" s="7">
        <f t="shared" si="4"/>
        <v>1115</v>
      </c>
    </row>
    <row r="31" spans="1:5" s="5" customFormat="1" ht="12.75" x14ac:dyDescent="0.25">
      <c r="A31" s="4" t="s">
        <v>23</v>
      </c>
      <c r="B31" s="6">
        <v>269</v>
      </c>
      <c r="C31" s="6">
        <v>260</v>
      </c>
      <c r="D31" s="6">
        <v>303</v>
      </c>
      <c r="E31" s="7">
        <f t="shared" si="4"/>
        <v>832</v>
      </c>
    </row>
    <row r="32" spans="1:5" s="5" customFormat="1" ht="12.75" x14ac:dyDescent="0.25">
      <c r="A32" s="4" t="s">
        <v>24</v>
      </c>
      <c r="B32" s="6">
        <v>77</v>
      </c>
      <c r="C32" s="6">
        <v>80</v>
      </c>
      <c r="D32" s="6">
        <v>64</v>
      </c>
      <c r="E32" s="7">
        <f t="shared" si="4"/>
        <v>221</v>
      </c>
    </row>
    <row r="33" spans="1:5" s="5" customFormat="1" ht="12.75" x14ac:dyDescent="0.25">
      <c r="A33" s="4" t="s">
        <v>25</v>
      </c>
      <c r="B33" s="6">
        <v>244</v>
      </c>
      <c r="C33" s="6">
        <v>217</v>
      </c>
      <c r="D33" s="6">
        <v>190</v>
      </c>
      <c r="E33" s="7">
        <f t="shared" si="4"/>
        <v>651</v>
      </c>
    </row>
    <row r="34" spans="1:5" s="5" customFormat="1" ht="12.75" x14ac:dyDescent="0.25">
      <c r="A34" s="4" t="s">
        <v>26</v>
      </c>
      <c r="B34" s="6">
        <v>4886</v>
      </c>
      <c r="C34" s="6">
        <v>4560</v>
      </c>
      <c r="D34" s="6">
        <v>4291</v>
      </c>
      <c r="E34" s="7">
        <f t="shared" si="4"/>
        <v>13737</v>
      </c>
    </row>
    <row r="35" spans="1:5" s="5" customFormat="1" ht="12.75" x14ac:dyDescent="0.25">
      <c r="A35" s="4" t="s">
        <v>27</v>
      </c>
      <c r="B35" s="6">
        <v>242</v>
      </c>
      <c r="C35" s="6">
        <v>234</v>
      </c>
      <c r="D35" s="6">
        <v>213</v>
      </c>
      <c r="E35" s="7">
        <f t="shared" si="4"/>
        <v>689</v>
      </c>
    </row>
    <row r="36" spans="1:5" s="5" customFormat="1" ht="12.75" x14ac:dyDescent="0.25">
      <c r="A36" s="4" t="s">
        <v>4</v>
      </c>
      <c r="B36" s="6">
        <f>SUM(B27:B35)</f>
        <v>14015</v>
      </c>
      <c r="C36" s="6">
        <f t="shared" ref="C36:E36" si="5">SUM(C27:C35)</f>
        <v>14127</v>
      </c>
      <c r="D36" s="6">
        <f t="shared" si="5"/>
        <v>13627</v>
      </c>
      <c r="E36" s="6">
        <f t="shared" si="5"/>
        <v>41769</v>
      </c>
    </row>
    <row r="37" spans="1:5" s="5" customFormat="1" ht="12.75" x14ac:dyDescent="0.25"/>
    <row r="38" spans="1:5" s="5" customFormat="1" ht="12.75" x14ac:dyDescent="0.25">
      <c r="A38" s="8" t="s">
        <v>44</v>
      </c>
      <c r="B38" s="8"/>
      <c r="C38" s="8"/>
      <c r="D38" s="8"/>
      <c r="E38" s="8"/>
    </row>
    <row r="39" spans="1:5" s="5" customFormat="1" ht="12.75" x14ac:dyDescent="0.25">
      <c r="A39" s="4" t="s">
        <v>42</v>
      </c>
      <c r="B39" s="6">
        <v>1215</v>
      </c>
      <c r="C39" s="6">
        <v>1290</v>
      </c>
      <c r="D39" s="6">
        <v>1148</v>
      </c>
      <c r="E39" s="7">
        <f t="shared" ref="E39" si="6">SUM(B39:D39)</f>
        <v>3653</v>
      </c>
    </row>
    <row r="40" spans="1:5" s="5" customFormat="1" ht="12.75" x14ac:dyDescent="0.25">
      <c r="A40" s="4" t="s">
        <v>28</v>
      </c>
      <c r="B40" s="6">
        <v>828</v>
      </c>
      <c r="C40" s="6">
        <v>810</v>
      </c>
      <c r="D40" s="6">
        <v>926</v>
      </c>
      <c r="E40" s="7">
        <f t="shared" ref="E40:E52" si="7">SUM(B40:D40)</f>
        <v>2564</v>
      </c>
    </row>
    <row r="41" spans="1:5" s="5" customFormat="1" ht="12.75" x14ac:dyDescent="0.25">
      <c r="A41" s="4" t="s">
        <v>29</v>
      </c>
      <c r="B41" s="6">
        <v>211</v>
      </c>
      <c r="C41" s="6">
        <v>217</v>
      </c>
      <c r="D41" s="6">
        <v>104</v>
      </c>
      <c r="E41" s="7">
        <f t="shared" si="7"/>
        <v>532</v>
      </c>
    </row>
    <row r="42" spans="1:5" s="5" customFormat="1" ht="12.75" x14ac:dyDescent="0.25">
      <c r="A42" s="4" t="s">
        <v>30</v>
      </c>
      <c r="B42" s="6">
        <v>383</v>
      </c>
      <c r="C42" s="6">
        <v>434</v>
      </c>
      <c r="D42" s="6">
        <v>439</v>
      </c>
      <c r="E42" s="7">
        <f t="shared" si="7"/>
        <v>1256</v>
      </c>
    </row>
    <row r="43" spans="1:5" s="5" customFormat="1" ht="12.75" x14ac:dyDescent="0.25">
      <c r="A43" s="4" t="s">
        <v>31</v>
      </c>
      <c r="B43" s="6">
        <v>14175</v>
      </c>
      <c r="C43" s="6">
        <v>12251</v>
      </c>
      <c r="D43" s="6">
        <v>10935</v>
      </c>
      <c r="E43" s="7">
        <f t="shared" si="7"/>
        <v>37361</v>
      </c>
    </row>
    <row r="44" spans="1:5" s="5" customFormat="1" ht="12.75" x14ac:dyDescent="0.25">
      <c r="A44" s="4" t="s">
        <v>32</v>
      </c>
      <c r="B44" s="6">
        <v>2189</v>
      </c>
      <c r="C44" s="6">
        <v>2278</v>
      </c>
      <c r="D44" s="6">
        <v>1986</v>
      </c>
      <c r="E44" s="7">
        <f t="shared" si="7"/>
        <v>6453</v>
      </c>
    </row>
    <row r="45" spans="1:5" s="5" customFormat="1" ht="12.75" x14ac:dyDescent="0.25">
      <c r="A45" s="4" t="s">
        <v>33</v>
      </c>
      <c r="B45" s="6">
        <v>1758</v>
      </c>
      <c r="C45" s="6">
        <v>1575</v>
      </c>
      <c r="D45" s="6">
        <v>1704</v>
      </c>
      <c r="E45" s="7">
        <f t="shared" si="7"/>
        <v>5037</v>
      </c>
    </row>
    <row r="46" spans="1:5" s="5" customFormat="1" ht="12.75" x14ac:dyDescent="0.25">
      <c r="A46" s="4" t="s">
        <v>34</v>
      </c>
      <c r="B46" s="6">
        <v>178</v>
      </c>
      <c r="C46" s="6">
        <v>124</v>
      </c>
      <c r="D46" s="6">
        <v>209</v>
      </c>
      <c r="E46" s="7">
        <f t="shared" si="7"/>
        <v>511</v>
      </c>
    </row>
    <row r="47" spans="1:5" s="5" customFormat="1" ht="12.75" x14ac:dyDescent="0.25">
      <c r="A47" s="4" t="s">
        <v>35</v>
      </c>
      <c r="B47" s="6">
        <v>2459</v>
      </c>
      <c r="C47" s="6">
        <v>2631</v>
      </c>
      <c r="D47" s="6">
        <v>2374</v>
      </c>
      <c r="E47" s="7">
        <f t="shared" si="7"/>
        <v>7464</v>
      </c>
    </row>
    <row r="48" spans="1:5" s="5" customFormat="1" ht="12.75" x14ac:dyDescent="0.25">
      <c r="A48" s="4" t="s">
        <v>36</v>
      </c>
      <c r="B48" s="6">
        <v>407</v>
      </c>
      <c r="C48" s="6">
        <v>418</v>
      </c>
      <c r="D48" s="6">
        <v>433</v>
      </c>
      <c r="E48" s="7">
        <f t="shared" si="7"/>
        <v>1258</v>
      </c>
    </row>
    <row r="49" spans="1:5" s="5" customFormat="1" ht="12.75" x14ac:dyDescent="0.25">
      <c r="A49" s="4" t="s">
        <v>37</v>
      </c>
      <c r="B49" s="6">
        <v>440</v>
      </c>
      <c r="C49" s="6">
        <v>446</v>
      </c>
      <c r="D49" s="6">
        <v>489</v>
      </c>
      <c r="E49" s="7">
        <f t="shared" si="7"/>
        <v>1375</v>
      </c>
    </row>
    <row r="50" spans="1:5" s="5" customFormat="1" ht="12.75" x14ac:dyDescent="0.25">
      <c r="A50" s="4" t="s">
        <v>38</v>
      </c>
      <c r="B50" s="6">
        <v>1026</v>
      </c>
      <c r="C50" s="6">
        <v>1083</v>
      </c>
      <c r="D50" s="6">
        <v>593</v>
      </c>
      <c r="E50" s="7">
        <f t="shared" si="7"/>
        <v>2702</v>
      </c>
    </row>
    <row r="51" spans="1:5" s="5" customFormat="1" ht="12.75" x14ac:dyDescent="0.25">
      <c r="A51" s="4" t="s">
        <v>39</v>
      </c>
      <c r="B51" s="6">
        <v>1878</v>
      </c>
      <c r="C51" s="6">
        <v>1790</v>
      </c>
      <c r="D51" s="6">
        <v>1843</v>
      </c>
      <c r="E51" s="7">
        <f t="shared" si="7"/>
        <v>5511</v>
      </c>
    </row>
    <row r="52" spans="1:5" s="5" customFormat="1" ht="12.75" x14ac:dyDescent="0.25">
      <c r="A52" s="4" t="s">
        <v>40</v>
      </c>
      <c r="B52" s="6">
        <v>260</v>
      </c>
      <c r="C52" s="6">
        <v>230</v>
      </c>
      <c r="D52" s="6">
        <v>217</v>
      </c>
      <c r="E52" s="7">
        <f t="shared" si="7"/>
        <v>707</v>
      </c>
    </row>
    <row r="53" spans="1:5" s="5" customFormat="1" ht="12.75" x14ac:dyDescent="0.25">
      <c r="A53" s="4" t="s">
        <v>4</v>
      </c>
      <c r="B53" s="6">
        <f>SUM(B39:B52)</f>
        <v>27407</v>
      </c>
      <c r="C53" s="6">
        <f t="shared" ref="C53:E53" si="8">SUM(C39:C52)</f>
        <v>25577</v>
      </c>
      <c r="D53" s="6">
        <f t="shared" si="8"/>
        <v>23400</v>
      </c>
      <c r="E53" s="6">
        <f t="shared" si="8"/>
        <v>76384</v>
      </c>
    </row>
    <row r="55" spans="1:5" x14ac:dyDescent="0.25">
      <c r="A55" s="11"/>
    </row>
  </sheetData>
  <printOptions horizontalCentered="1"/>
  <pageMargins left="0.39370078740157483" right="0.39370078740157483" top="0.59055118110236227" bottom="0.59055118110236227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2024-1-TRIMESTRE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2022-06-07T18:11:44Z</cp:lastPrinted>
  <dcterms:created xsi:type="dcterms:W3CDTF">2018-02-14T20:27:49Z</dcterms:created>
  <dcterms:modified xsi:type="dcterms:W3CDTF">2024-04-11T19:12:30Z</dcterms:modified>
</cp:coreProperties>
</file>