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3\S1P0T\2023\"/>
    </mc:Choice>
  </mc:AlternateContent>
  <xr:revisionPtr revIDLastSave="0" documentId="13_ncr:1_{6DDC8EFE-D552-4BD6-B9FA-D3C772B9E0B9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3-1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D52" i="1" l="1"/>
  <c r="C52" i="1"/>
  <c r="B52" i="1"/>
  <c r="E38" i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52" i="1" s="1"/>
  <c r="E35" i="1"/>
  <c r="E34" i="1"/>
  <c r="E33" i="1"/>
  <c r="E32" i="1"/>
  <c r="E31" i="1"/>
  <c r="E30" i="1"/>
  <c r="E29" i="1"/>
  <c r="E28" i="1"/>
  <c r="E27" i="1"/>
  <c r="E26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23" i="1" l="1"/>
</calcChain>
</file>

<file path=xl/sharedStrings.xml><?xml version="1.0" encoding="utf-8"?>
<sst xmlns="http://schemas.openxmlformats.org/spreadsheetml/2006/main" count="52" uniqueCount="48">
  <si>
    <t>Actividades asistenciales</t>
  </si>
  <si>
    <t>Enero</t>
  </si>
  <si>
    <t>Febrero</t>
  </si>
  <si>
    <t>Marzo</t>
  </si>
  <si>
    <t>Total</t>
  </si>
  <si>
    <t>Apertura de expedientes</t>
  </si>
  <si>
    <t>Consulta externa</t>
  </si>
  <si>
    <t>Consulta Urgencias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</si>
  <si>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</si>
  <si>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</si>
  <si>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</si>
  <si>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</si>
  <si>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</si>
  <si>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</si>
  <si>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</si>
  <si>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</si>
  <si>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</si>
  <si>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</si>
  <si>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</si>
  <si>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</si>
  <si>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</si>
  <si>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</si>
  <si>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</si>
  <si>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</si>
  <si>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</si>
  <si>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</si>
  <si>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</si>
  <si>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</si>
  <si>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</si>
  <si>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</si>
  <si>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</si>
  <si>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</si>
  <si>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</si>
  <si>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</si>
  <si>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</si>
  <si>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</si>
  <si>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</si>
  <si>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</si>
  <si>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</si>
  <si>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</si>
  <si>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</si>
  <si>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</si>
  <si>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</si>
  <si>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</si>
  <si>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Gastroenterología*</t>
  </si>
  <si>
    <t>Preconsulta</t>
  </si>
  <si>
    <t>2023 - 1 Trimestre</t>
  </si>
  <si>
    <t>Anestesiología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</si>
</sst>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B38" sqref="B38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46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3" customFormat="1" ht="12.75" x14ac:dyDescent="0.25">
      <c r="A4" s="4" t="s">
        <v>5</v>
      </c>
      <c r="B4" s="6">
        <v>319</v>
      </c>
      <c r="C4" s="6">
        <v>248</v>
      </c>
      <c r="D4" s="6">
        <v>322</v>
      </c>
      <c r="E4" s="7">
        <f>SUM(B4:D4)</f>
        <v>889</v>
      </c>
    </row>
    <row r="5" spans="1:5" s="3" customFormat="1" ht="12.75" x14ac:dyDescent="0.25">
      <c r="A5" s="4" t="s">
        <v>45</v>
      </c>
      <c r="B5" s="6">
        <v>490</v>
      </c>
      <c r="C5" s="6">
        <v>404</v>
      </c>
      <c r="D5" s="6">
        <v>562</v>
      </c>
      <c r="E5" s="7">
        <f t="shared" ref="E5:E7" si="0">SUM(B5:D5)</f>
        <v>1456</v>
      </c>
    </row>
    <row r="6" spans="1:5" s="5" customFormat="1" ht="12.75" x14ac:dyDescent="0.25">
      <c r="A6" s="4" t="s">
        <v>6</v>
      </c>
      <c r="B6" s="6">
        <v>18100</v>
      </c>
      <c r="C6" s="6">
        <v>16492</v>
      </c>
      <c r="D6" s="6">
        <v>19289</v>
      </c>
      <c r="E6" s="7">
        <f t="shared" si="0"/>
        <v>53881</v>
      </c>
    </row>
    <row r="7" spans="1:5" s="5" customFormat="1" ht="12.75" x14ac:dyDescent="0.25">
      <c r="A7" s="4" t="s">
        <v>7</v>
      </c>
      <c r="B7" s="6">
        <v>3771</v>
      </c>
      <c r="C7" s="6">
        <v>3225</v>
      </c>
      <c r="D7" s="6">
        <v>4077</v>
      </c>
      <c r="E7" s="7">
        <f t="shared" si="0"/>
        <v>11073</v>
      </c>
    </row>
    <row r="8" spans="1:5" s="5" customFormat="1" ht="12.75" x14ac:dyDescent="0.25"/>
    <row r="9" spans="1:5" s="5" customFormat="1" ht="12.75" x14ac:dyDescent="0.25">
      <c r="A9" s="8" t="s">
        <v>8</v>
      </c>
      <c r="B9" s="8"/>
      <c r="C9" s="8"/>
      <c r="D9" s="8"/>
      <c r="E9" s="8"/>
    </row>
    <row r="10" spans="1:5" s="5" customFormat="1" ht="12.75" x14ac:dyDescent="0.25">
      <c r="A10" s="4" t="s">
        <v>9</v>
      </c>
      <c r="B10" s="6">
        <v>427</v>
      </c>
      <c r="C10" s="6">
        <v>406</v>
      </c>
      <c r="D10" s="6">
        <v>426</v>
      </c>
      <c r="E10" s="7">
        <f t="shared" ref="E10" si="1">SUM(B10:D10)</f>
        <v>1259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10</v>
      </c>
      <c r="B12" s="8"/>
      <c r="C12" s="8"/>
      <c r="D12" s="8"/>
      <c r="E12" s="8"/>
    </row>
    <row r="13" spans="1:5" s="5" customFormat="1" ht="12.75" x14ac:dyDescent="0.25">
      <c r="A13" s="4" t="s">
        <v>44</v>
      </c>
      <c r="B13" s="6">
        <v>155</v>
      </c>
      <c r="C13" s="6">
        <v>94</v>
      </c>
      <c r="D13" s="6">
        <v>111</v>
      </c>
      <c r="E13" s="7">
        <f t="shared" ref="E13:E22" si="2">SUM(B13:D13)</f>
        <v>360</v>
      </c>
    </row>
    <row r="14" spans="1:5" s="5" customFormat="1" ht="12.75" x14ac:dyDescent="0.25">
      <c r="A14" s="4" t="s">
        <v>11</v>
      </c>
      <c r="B14" s="6">
        <v>68</v>
      </c>
      <c r="C14" s="6">
        <v>56</v>
      </c>
      <c r="D14" s="6">
        <v>43</v>
      </c>
      <c r="E14" s="7">
        <f t="shared" si="2"/>
        <v>167</v>
      </c>
    </row>
    <row r="15" spans="1:5" s="5" customFormat="1" ht="12.75" x14ac:dyDescent="0.25">
      <c r="A15" s="4" t="s">
        <v>12</v>
      </c>
      <c r="B15" s="6">
        <v>6385</v>
      </c>
      <c r="C15" s="6">
        <v>5462</v>
      </c>
      <c r="D15" s="6">
        <v>6254</v>
      </c>
      <c r="E15" s="7">
        <f t="shared" si="2"/>
        <v>18101</v>
      </c>
    </row>
    <row r="16" spans="1:5" s="5" customFormat="1" ht="12.75" x14ac:dyDescent="0.25">
      <c r="A16" s="4" t="s">
        <v>13</v>
      </c>
      <c r="B16" s="6">
        <v>416</v>
      </c>
      <c r="C16" s="6">
        <v>298</v>
      </c>
      <c r="D16" s="6">
        <v>517</v>
      </c>
      <c r="E16" s="7">
        <f t="shared" si="2"/>
        <v>1231</v>
      </c>
    </row>
    <row r="17" spans="1:5" s="5" customFormat="1" ht="12.75" x14ac:dyDescent="0.25">
      <c r="A17" s="4" t="s">
        <v>14</v>
      </c>
      <c r="B17" s="6">
        <v>8372</v>
      </c>
      <c r="C17" s="6">
        <v>6968</v>
      </c>
      <c r="D17" s="6">
        <v>0</v>
      </c>
      <c r="E17" s="7">
        <f t="shared" si="2"/>
        <v>15340</v>
      </c>
    </row>
    <row r="18" spans="1:5" s="5" customFormat="1" ht="12.75" x14ac:dyDescent="0.25">
      <c r="A18" s="4" t="s">
        <v>15</v>
      </c>
      <c r="B18" s="6">
        <v>3853</v>
      </c>
      <c r="C18" s="6">
        <v>3429</v>
      </c>
      <c r="D18" s="6">
        <v>4070</v>
      </c>
      <c r="E18" s="7">
        <f t="shared" si="2"/>
        <v>11352</v>
      </c>
    </row>
    <row r="19" spans="1:5" s="5" customFormat="1" ht="12.75" x14ac:dyDescent="0.25">
      <c r="A19" s="4" t="s">
        <v>16</v>
      </c>
      <c r="B19" s="6">
        <v>168380</v>
      </c>
      <c r="C19" s="6">
        <v>158379</v>
      </c>
      <c r="D19" s="6">
        <v>0</v>
      </c>
      <c r="E19" s="7">
        <f t="shared" si="2"/>
        <v>326759</v>
      </c>
    </row>
    <row r="20" spans="1:5" s="5" customFormat="1" ht="12.75" x14ac:dyDescent="0.25">
      <c r="A20" s="4" t="s">
        <v>17</v>
      </c>
      <c r="B20" s="6">
        <v>833</v>
      </c>
      <c r="C20" s="6">
        <v>701</v>
      </c>
      <c r="D20" s="6">
        <v>698</v>
      </c>
      <c r="E20" s="7">
        <f t="shared" si="2"/>
        <v>2232</v>
      </c>
    </row>
    <row r="21" spans="1:5" s="5" customFormat="1" ht="12.75" x14ac:dyDescent="0.25">
      <c r="A21" s="4" t="s">
        <v>18</v>
      </c>
      <c r="B21" s="6">
        <v>24049</v>
      </c>
      <c r="C21" s="6">
        <v>29221</v>
      </c>
      <c r="D21" s="6">
        <v>33883</v>
      </c>
      <c r="E21" s="7">
        <f t="shared" si="2"/>
        <v>87153</v>
      </c>
    </row>
    <row r="22" spans="1:5" s="5" customFormat="1" ht="12.75" x14ac:dyDescent="0.25">
      <c r="A22" s="4" t="s">
        <v>19</v>
      </c>
      <c r="B22" s="6">
        <v>3934</v>
      </c>
      <c r="C22" s="6">
        <v>3077</v>
      </c>
      <c r="D22" s="6">
        <v>8378</v>
      </c>
      <c r="E22" s="7">
        <f t="shared" si="2"/>
        <v>15389</v>
      </c>
    </row>
    <row r="23" spans="1:5" s="5" customFormat="1" ht="12.75" x14ac:dyDescent="0.25">
      <c r="A23" s="4" t="s">
        <v>4</v>
      </c>
      <c r="B23" s="6">
        <f>SUM(B13:B22)</f>
        <v>216445</v>
      </c>
      <c r="C23" s="6">
        <f t="shared" ref="C23:E23" si="3">SUM(C13:C22)</f>
        <v>207685</v>
      </c>
      <c r="D23" s="6">
        <f t="shared" si="3"/>
        <v>53954</v>
      </c>
      <c r="E23" s="6">
        <f t="shared" si="3"/>
        <v>478084</v>
      </c>
    </row>
    <row r="24" spans="1:5" s="5" customFormat="1" ht="12.75" x14ac:dyDescent="0.25"/>
    <row r="25" spans="1:5" s="5" customFormat="1" ht="12.75" x14ac:dyDescent="0.25">
      <c r="A25" s="8" t="s">
        <v>20</v>
      </c>
      <c r="B25" s="8"/>
      <c r="C25" s="8"/>
      <c r="D25" s="8"/>
      <c r="E25" s="8"/>
    </row>
    <row r="26" spans="1:5" s="5" customFormat="1" ht="12.75" x14ac:dyDescent="0.25">
      <c r="A26" s="4" t="s">
        <v>21</v>
      </c>
      <c r="B26" s="6">
        <v>656</v>
      </c>
      <c r="C26" s="6">
        <v>669</v>
      </c>
      <c r="D26" s="6">
        <v>732</v>
      </c>
      <c r="E26" s="7">
        <f t="shared" ref="E26:E35" si="4">SUM(B26:D26)</f>
        <v>2057</v>
      </c>
    </row>
    <row r="27" spans="1:5" s="5" customFormat="1" ht="12.75" x14ac:dyDescent="0.25">
      <c r="A27" s="4" t="s">
        <v>22</v>
      </c>
      <c r="B27" s="6">
        <v>435</v>
      </c>
      <c r="C27" s="6">
        <v>0</v>
      </c>
      <c r="D27" s="6">
        <v>0</v>
      </c>
      <c r="E27" s="7">
        <f t="shared" si="4"/>
        <v>435</v>
      </c>
    </row>
    <row r="28" spans="1:5" s="5" customFormat="1" ht="12.75" x14ac:dyDescent="0.25">
      <c r="A28" s="4" t="s">
        <v>23</v>
      </c>
      <c r="B28" s="12">
        <v>7157</v>
      </c>
      <c r="C28" s="12">
        <v>6401</v>
      </c>
      <c r="D28" s="12">
        <v>7605</v>
      </c>
      <c r="E28" s="7">
        <f t="shared" si="4"/>
        <v>21163</v>
      </c>
    </row>
    <row r="29" spans="1:5" s="5" customFormat="1" ht="12.75" x14ac:dyDescent="0.25">
      <c r="A29" s="4" t="s">
        <v>17</v>
      </c>
      <c r="B29" s="6">
        <v>384</v>
      </c>
      <c r="C29" s="6">
        <v>302</v>
      </c>
      <c r="D29" s="6">
        <v>0</v>
      </c>
      <c r="E29" s="7">
        <f t="shared" si="4"/>
        <v>686</v>
      </c>
    </row>
    <row r="30" spans="1:5" s="5" customFormat="1" ht="12.75" x14ac:dyDescent="0.25">
      <c r="A30" s="4" t="s">
        <v>24</v>
      </c>
      <c r="B30" s="6">
        <v>387</v>
      </c>
      <c r="C30" s="6">
        <v>294</v>
      </c>
      <c r="D30" s="6">
        <v>245</v>
      </c>
      <c r="E30" s="7">
        <f t="shared" si="4"/>
        <v>926</v>
      </c>
    </row>
    <row r="31" spans="1:5" s="5" customFormat="1" ht="12.75" x14ac:dyDescent="0.25">
      <c r="A31" s="4" t="s">
        <v>25</v>
      </c>
      <c r="B31" s="6">
        <v>53</v>
      </c>
      <c r="C31" s="6">
        <v>40</v>
      </c>
      <c r="D31" s="6">
        <v>0</v>
      </c>
      <c r="E31" s="7">
        <f t="shared" si="4"/>
        <v>93</v>
      </c>
    </row>
    <row r="32" spans="1:5" s="5" customFormat="1" ht="12.75" x14ac:dyDescent="0.25">
      <c r="A32" s="4" t="s">
        <v>26</v>
      </c>
      <c r="B32" s="6">
        <v>216</v>
      </c>
      <c r="C32" s="6">
        <v>196</v>
      </c>
      <c r="D32" s="6">
        <v>251</v>
      </c>
      <c r="E32" s="7">
        <f t="shared" si="4"/>
        <v>663</v>
      </c>
    </row>
    <row r="33" spans="1:5" s="5" customFormat="1" ht="12.75" x14ac:dyDescent="0.25">
      <c r="A33" s="4" t="s">
        <v>27</v>
      </c>
      <c r="B33" s="6">
        <v>4576</v>
      </c>
      <c r="C33" s="6">
        <v>4452</v>
      </c>
      <c r="D33" s="6">
        <v>5194</v>
      </c>
      <c r="E33" s="7">
        <f t="shared" si="4"/>
        <v>14222</v>
      </c>
    </row>
    <row r="34" spans="1:5" s="5" customFormat="1" ht="12.75" x14ac:dyDescent="0.25">
      <c r="A34" s="4" t="s">
        <v>28</v>
      </c>
      <c r="B34" s="6">
        <v>217</v>
      </c>
      <c r="C34" s="6">
        <v>231</v>
      </c>
      <c r="D34" s="6">
        <v>249</v>
      </c>
      <c r="E34" s="7">
        <f t="shared" si="4"/>
        <v>697</v>
      </c>
    </row>
    <row r="35" spans="1:5" s="5" customFormat="1" ht="12.75" x14ac:dyDescent="0.25">
      <c r="A35" s="4" t="s">
        <v>4</v>
      </c>
      <c r="B35" s="6">
        <v>9966</v>
      </c>
      <c r="C35" s="6">
        <v>9979</v>
      </c>
      <c r="D35" s="6">
        <v>11991</v>
      </c>
      <c r="E35" s="7">
        <f t="shared" si="4"/>
        <v>31936</v>
      </c>
    </row>
    <row r="36" spans="1:5" s="5" customFormat="1" ht="12.75" x14ac:dyDescent="0.25"/>
    <row r="37" spans="1:5" s="5" customFormat="1" ht="12.75" x14ac:dyDescent="0.25">
      <c r="A37" s="8" t="s">
        <v>29</v>
      </c>
      <c r="B37" s="8"/>
      <c r="C37" s="8"/>
      <c r="D37" s="8"/>
      <c r="E37" s="8"/>
    </row>
    <row r="38" spans="1:5" s="5" customFormat="1" ht="12.75" x14ac:dyDescent="0.25">
      <c r="A38" s="4" t="s">
        <v>47</v>
      </c>
      <c r="B38" s="6">
        <v>318</v>
      </c>
      <c r="C38" s="6">
        <v>253</v>
      </c>
      <c r="D38" s="6">
        <v>0</v>
      </c>
      <c r="E38" s="7">
        <f t="shared" ref="E38" si="5">SUM(B38:D38)</f>
        <v>571</v>
      </c>
    </row>
    <row r="39" spans="1:5" s="5" customFormat="1" ht="12.75" x14ac:dyDescent="0.25">
      <c r="A39" s="4" t="s">
        <v>30</v>
      </c>
      <c r="B39" s="6">
        <v>444</v>
      </c>
      <c r="C39" s="6">
        <v>404</v>
      </c>
      <c r="D39" s="6">
        <v>462</v>
      </c>
      <c r="E39" s="7">
        <f t="shared" ref="E39:E51" si="6">SUM(B39:D39)</f>
        <v>1310</v>
      </c>
    </row>
    <row r="40" spans="1:5" s="5" customFormat="1" ht="12.75" x14ac:dyDescent="0.25">
      <c r="A40" s="4" t="s">
        <v>31</v>
      </c>
      <c r="B40" s="6">
        <v>125</v>
      </c>
      <c r="C40" s="6">
        <v>85</v>
      </c>
      <c r="D40" s="6">
        <v>120</v>
      </c>
      <c r="E40" s="7">
        <f t="shared" si="6"/>
        <v>330</v>
      </c>
    </row>
    <row r="41" spans="1:5" s="5" customFormat="1" ht="12.75" x14ac:dyDescent="0.25">
      <c r="A41" s="4" t="s">
        <v>32</v>
      </c>
      <c r="B41" s="6">
        <v>309</v>
      </c>
      <c r="C41" s="6">
        <v>341</v>
      </c>
      <c r="D41" s="6">
        <v>400</v>
      </c>
      <c r="E41" s="7">
        <f t="shared" si="6"/>
        <v>1050</v>
      </c>
    </row>
    <row r="42" spans="1:5" s="5" customFormat="1" ht="12.75" x14ac:dyDescent="0.25">
      <c r="A42" s="4" t="s">
        <v>33</v>
      </c>
      <c r="B42" s="6">
        <v>12220</v>
      </c>
      <c r="C42" s="6">
        <v>10429</v>
      </c>
      <c r="D42" s="6">
        <v>10973</v>
      </c>
      <c r="E42" s="7">
        <f t="shared" si="6"/>
        <v>33622</v>
      </c>
    </row>
    <row r="43" spans="1:5" s="5" customFormat="1" ht="12.75" x14ac:dyDescent="0.25">
      <c r="A43" s="4" t="s">
        <v>34</v>
      </c>
      <c r="B43" s="6">
        <v>1477</v>
      </c>
      <c r="C43" s="6">
        <v>1207</v>
      </c>
      <c r="D43" s="6">
        <v>1286</v>
      </c>
      <c r="E43" s="7">
        <f t="shared" si="6"/>
        <v>3970</v>
      </c>
    </row>
    <row r="44" spans="1:5" s="5" customFormat="1" ht="12.75" x14ac:dyDescent="0.25">
      <c r="A44" s="4" t="s">
        <v>35</v>
      </c>
      <c r="B44" s="6">
        <v>1170</v>
      </c>
      <c r="C44" s="6">
        <v>963</v>
      </c>
      <c r="D44" s="6">
        <v>1194</v>
      </c>
      <c r="E44" s="7">
        <f t="shared" si="6"/>
        <v>3327</v>
      </c>
    </row>
    <row r="45" spans="1:5" s="5" customFormat="1" ht="12.75" x14ac:dyDescent="0.25">
      <c r="A45" s="4" t="s">
        <v>36</v>
      </c>
      <c r="B45" s="6">
        <v>221</v>
      </c>
      <c r="C45" s="6">
        <v>259</v>
      </c>
      <c r="D45" s="6">
        <v>292</v>
      </c>
      <c r="E45" s="7">
        <f t="shared" si="6"/>
        <v>772</v>
      </c>
    </row>
    <row r="46" spans="1:5" s="5" customFormat="1" ht="12.75" x14ac:dyDescent="0.25">
      <c r="A46" s="4" t="s">
        <v>37</v>
      </c>
      <c r="B46" s="6">
        <v>2015</v>
      </c>
      <c r="C46" s="6">
        <v>1803</v>
      </c>
      <c r="D46" s="6">
        <v>1535</v>
      </c>
      <c r="E46" s="7">
        <f t="shared" si="6"/>
        <v>5353</v>
      </c>
    </row>
    <row r="47" spans="1:5" s="5" customFormat="1" ht="12.75" x14ac:dyDescent="0.25">
      <c r="A47" s="4" t="s">
        <v>38</v>
      </c>
      <c r="B47" s="6">
        <v>318</v>
      </c>
      <c r="C47" s="6">
        <v>312</v>
      </c>
      <c r="D47" s="6">
        <v>0</v>
      </c>
      <c r="E47" s="7">
        <f t="shared" si="6"/>
        <v>630</v>
      </c>
    </row>
    <row r="48" spans="1:5" s="5" customFormat="1" ht="12.75" x14ac:dyDescent="0.25">
      <c r="A48" s="4" t="s">
        <v>39</v>
      </c>
      <c r="B48" s="6">
        <v>486</v>
      </c>
      <c r="C48" s="6">
        <v>635</v>
      </c>
      <c r="D48" s="6">
        <v>379</v>
      </c>
      <c r="E48" s="7">
        <f t="shared" si="6"/>
        <v>1500</v>
      </c>
    </row>
    <row r="49" spans="1:5" s="5" customFormat="1" ht="12.75" x14ac:dyDescent="0.25">
      <c r="A49" s="4" t="s">
        <v>40</v>
      </c>
      <c r="B49" s="6">
        <v>1892</v>
      </c>
      <c r="C49" s="6">
        <v>1787</v>
      </c>
      <c r="D49" s="6">
        <v>2026</v>
      </c>
      <c r="E49" s="7">
        <f t="shared" si="6"/>
        <v>5705</v>
      </c>
    </row>
    <row r="50" spans="1:5" s="5" customFormat="1" ht="12.75" x14ac:dyDescent="0.25">
      <c r="A50" s="4" t="s">
        <v>41</v>
      </c>
      <c r="B50" s="6">
        <v>1174</v>
      </c>
      <c r="C50" s="6">
        <v>978</v>
      </c>
      <c r="D50" s="6">
        <v>1093</v>
      </c>
      <c r="E50" s="7">
        <f t="shared" si="6"/>
        <v>3245</v>
      </c>
    </row>
    <row r="51" spans="1:5" s="5" customFormat="1" ht="12.75" x14ac:dyDescent="0.25">
      <c r="A51" s="4" t="s">
        <v>42</v>
      </c>
      <c r="B51" s="6">
        <v>233</v>
      </c>
      <c r="C51" s="6">
        <v>143</v>
      </c>
      <c r="D51" s="6">
        <v>229</v>
      </c>
      <c r="E51" s="7">
        <f t="shared" si="6"/>
        <v>605</v>
      </c>
    </row>
    <row r="52" spans="1:5" s="5" customFormat="1" ht="12.75" x14ac:dyDescent="0.25">
      <c r="A52" s="4" t="s">
        <v>4</v>
      </c>
      <c r="B52" s="6">
        <f>SUM(B38:B51)</f>
        <v>22402</v>
      </c>
      <c r="C52" s="6">
        <f t="shared" ref="C52:E52" si="7">SUM(C38:C51)</f>
        <v>19599</v>
      </c>
      <c r="D52" s="6">
        <f t="shared" si="7"/>
        <v>19989</v>
      </c>
      <c r="E52" s="6">
        <f t="shared" si="7"/>
        <v>61990</v>
      </c>
    </row>
    <row r="54" spans="1:5" x14ac:dyDescent="0.25">
      <c r="A54" s="11" t="s">
        <v>43</v>
      </c>
    </row>
  </sheetData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2023-1-TRIMESTRE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2022-06-07T18:11:44Z</cp:lastPrinted>
  <dcterms:created xsi:type="dcterms:W3CDTF">2018-02-14T20:27:49Z</dcterms:created>
  <dcterms:modified xsi:type="dcterms:W3CDTF">2023-04-19T18:47:26Z</dcterms:modified>
</cp:coreProperties>
</file>