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2018\"/>
    </mc:Choice>
  </mc:AlternateContent>
  <bookViews>
    <workbookView xWindow="0" yWindow="0" windowWidth="24000" windowHeight="9735"/>
  </bookViews>
  <sheets>
    <sheet name="2018-1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  <c r="B49" i="1"/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<sst xmlns="http://schemas.openxmlformats.org/spreadsheetml/2006/main" count="53" uniqueCount="49">
  <si>
    <t>Actividades asistenciales</t>
  </si>
  <si>
    <t>Enero</t>
  </si>
  <si>
    <t>Febrero</t>
  </si>
  <si>
    <t>Marzo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</si>
  <si>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</si>
  <si>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</si>
  <si>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</si>
  <si>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</si>
  <si>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</si>
  <si>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</si>
  <si>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</si>
  <si>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</si>
  <si>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</si>
  <si>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</si>
  <si>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</si>
  <si>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</si>
  <si>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</si>
  <si>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</si>
  <si>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</si>
  <si>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</si>
  <si>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</si>
  <si>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</si>
  <si>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</si>
  <si>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</si>
  <si>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</si>
  <si>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</si>
  <si>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</si>
  <si>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</si>
  <si>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</si>
  <si>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</si>
  <si>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</si>
  <si>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</si>
  <si>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</si>
  <si>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</si>
  <si>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</si>
  <si>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</si>
  <si>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</si>
  <si>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</si>
  <si>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</si>
  <si>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</si>
  <si>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</si>
  <si>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</si>
  <si>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</si>
  <si>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</si>
  <si>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</si>
  <si>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</si>
  <si>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</si>
  <si>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</si>
  <si>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2018 - 1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</si>
</sst>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D48" sqref="D48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48</v>
      </c>
      <c r="B1" s="1"/>
      <c r="C1" s="1"/>
      <c r="D1" s="1"/>
      <c r="E1" s="2"/>
    </row>
    <row r="2" spans="1:5" s="3" customFormat="1" ht="19.5" customHeight="1" x14ac:dyDescent="0.25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5" customFormat="1" ht="12.75" x14ac:dyDescent="0.25"/>
    <row r="4" spans="1:5" s="3" customFormat="1" ht="12.75" x14ac:dyDescent="0.25">
      <c r="A4" s="4" t="s">
        <v>5</v>
      </c>
      <c r="B4" s="6">
        <v>404</v>
      </c>
      <c r="C4" s="6">
        <v>371</v>
      </c>
      <c r="D4" s="6">
        <v>390</v>
      </c>
      <c r="E4" s="7">
        <f>SUM(B4:D4)</f>
        <v>1165</v>
      </c>
    </row>
    <row r="5" spans="1:5" s="3" customFormat="1" ht="12.75" x14ac:dyDescent="0.25">
      <c r="A5" s="4" t="s">
        <v>6</v>
      </c>
      <c r="B5" s="6">
        <v>808</v>
      </c>
      <c r="C5" s="6">
        <v>600</v>
      </c>
      <c r="D5" s="6">
        <v>738</v>
      </c>
      <c r="E5" s="7">
        <f>SUM(B5:D5)</f>
        <v>2146</v>
      </c>
    </row>
    <row r="6" spans="1:5" s="5" customFormat="1" ht="12.75" x14ac:dyDescent="0.25">
      <c r="A6" s="4" t="s">
        <v>7</v>
      </c>
      <c r="B6" s="6">
        <v>23496</v>
      </c>
      <c r="C6" s="6">
        <v>20057</v>
      </c>
      <c r="D6" s="6">
        <v>20341</v>
      </c>
      <c r="E6" s="7">
        <f>SUM(B6:D6)</f>
        <v>63894</v>
      </c>
    </row>
    <row r="7" spans="1:5" s="5" customFormat="1" ht="12.75" x14ac:dyDescent="0.25">
      <c r="A7" s="4" t="s">
        <v>8</v>
      </c>
      <c r="B7" s="6">
        <v>3926</v>
      </c>
      <c r="C7" s="6">
        <v>3666</v>
      </c>
      <c r="D7" s="6">
        <v>3639</v>
      </c>
      <c r="E7" s="7">
        <f>SUM(B7:D7)</f>
        <v>11231</v>
      </c>
    </row>
    <row r="8" spans="1:5" s="5" customFormat="1" ht="12.75" x14ac:dyDescent="0.25"/>
    <row r="9" spans="1:5" s="5" customFormat="1" ht="12.75" x14ac:dyDescent="0.25">
      <c r="A9" s="8" t="s">
        <v>9</v>
      </c>
      <c r="B9" s="8"/>
      <c r="C9" s="8"/>
      <c r="D9" s="8"/>
      <c r="E9" s="8"/>
    </row>
    <row r="10" spans="1:5" s="5" customFormat="1" ht="12.75" x14ac:dyDescent="0.25">
      <c r="A10" s="4" t="s">
        <v>10</v>
      </c>
      <c r="B10" s="6">
        <v>419</v>
      </c>
      <c r="C10" s="6">
        <v>380</v>
      </c>
      <c r="D10" s="6">
        <v>412</v>
      </c>
      <c r="E10" s="7">
        <f>SUM(B10:D10)</f>
        <v>1211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11</v>
      </c>
      <c r="B12" s="8"/>
      <c r="C12" s="8"/>
      <c r="D12" s="8"/>
      <c r="E12" s="8"/>
    </row>
    <row r="13" spans="1:5" s="5" customFormat="1" ht="12.75" x14ac:dyDescent="0.25">
      <c r="A13" s="4" t="s">
        <v>12</v>
      </c>
      <c r="B13" s="6">
        <v>1</v>
      </c>
      <c r="C13" s="6">
        <v>8</v>
      </c>
      <c r="D13" s="6">
        <v>1</v>
      </c>
      <c r="E13" s="7">
        <f t="shared" ref="E13:E24" si="0">SUM(B13:D13)</f>
        <v>10</v>
      </c>
    </row>
    <row r="14" spans="1:5" s="5" customFormat="1" ht="12.75" x14ac:dyDescent="0.25">
      <c r="A14" s="4" t="s">
        <v>13</v>
      </c>
      <c r="B14" s="6">
        <v>3854</v>
      </c>
      <c r="C14" s="6">
        <v>3068</v>
      </c>
      <c r="D14" s="6">
        <v>3174</v>
      </c>
      <c r="E14" s="7">
        <f t="shared" si="0"/>
        <v>10096</v>
      </c>
    </row>
    <row r="15" spans="1:5" s="5" customFormat="1" ht="12.75" x14ac:dyDescent="0.25">
      <c r="A15" s="4" t="s">
        <v>14</v>
      </c>
      <c r="B15" s="6">
        <v>251</v>
      </c>
      <c r="C15" s="6">
        <v>201</v>
      </c>
      <c r="D15" s="6">
        <v>186</v>
      </c>
      <c r="E15" s="7">
        <f t="shared" si="0"/>
        <v>638</v>
      </c>
    </row>
    <row r="16" spans="1:5" s="5" customFormat="1" ht="12.75" x14ac:dyDescent="0.25">
      <c r="A16" s="4" t="s">
        <v>15</v>
      </c>
      <c r="B16" s="6">
        <v>72</v>
      </c>
      <c r="C16" s="6">
        <v>54</v>
      </c>
      <c r="D16" s="6">
        <v>42</v>
      </c>
      <c r="E16" s="7">
        <f t="shared" si="0"/>
        <v>168</v>
      </c>
    </row>
    <row r="17" spans="1:5" s="5" customFormat="1" ht="12.75" x14ac:dyDescent="0.25">
      <c r="A17" s="4" t="s">
        <v>16</v>
      </c>
      <c r="B17" s="6">
        <v>7454</v>
      </c>
      <c r="C17" s="6">
        <v>5933</v>
      </c>
      <c r="D17" s="6">
        <v>5880</v>
      </c>
      <c r="E17" s="7">
        <f t="shared" si="0"/>
        <v>19267</v>
      </c>
    </row>
    <row r="18" spans="1:5" s="5" customFormat="1" ht="12.75" x14ac:dyDescent="0.25">
      <c r="A18" s="4" t="s">
        <v>17</v>
      </c>
      <c r="B18" s="6">
        <v>483</v>
      </c>
      <c r="C18" s="6">
        <v>267</v>
      </c>
      <c r="D18" s="6">
        <v>551</v>
      </c>
      <c r="E18" s="7">
        <f t="shared" si="0"/>
        <v>1301</v>
      </c>
    </row>
    <row r="19" spans="1:5" s="5" customFormat="1" ht="12.75" x14ac:dyDescent="0.25">
      <c r="A19" s="4" t="s">
        <v>18</v>
      </c>
      <c r="B19" s="6">
        <v>6849</v>
      </c>
      <c r="C19" s="6">
        <v>7112</v>
      </c>
      <c r="D19" s="6">
        <v>0</v>
      </c>
      <c r="E19" s="7">
        <f t="shared" si="0"/>
        <v>13961</v>
      </c>
    </row>
    <row r="20" spans="1:5" s="5" customFormat="1" ht="12.75" x14ac:dyDescent="0.25">
      <c r="A20" s="4" t="s">
        <v>19</v>
      </c>
      <c r="B20" s="6">
        <v>3292</v>
      </c>
      <c r="C20" s="6">
        <v>3385</v>
      </c>
      <c r="D20" s="6">
        <v>3640</v>
      </c>
      <c r="E20" s="7">
        <f t="shared" si="0"/>
        <v>10317</v>
      </c>
    </row>
    <row r="21" spans="1:5" s="5" customFormat="1" ht="12.75" x14ac:dyDescent="0.25">
      <c r="A21" s="4" t="s">
        <v>20</v>
      </c>
      <c r="B21" s="6">
        <v>142272</v>
      </c>
      <c r="C21" s="6">
        <v>121113</v>
      </c>
      <c r="D21" s="6">
        <v>121795</v>
      </c>
      <c r="E21" s="7">
        <f t="shared" si="0"/>
        <v>385180</v>
      </c>
    </row>
    <row r="22" spans="1:5" s="5" customFormat="1" ht="12.75" x14ac:dyDescent="0.25">
      <c r="A22" s="4" t="s">
        <v>21</v>
      </c>
      <c r="B22" s="6">
        <v>812</v>
      </c>
      <c r="C22" s="6">
        <v>780</v>
      </c>
      <c r="D22" s="6">
        <v>849</v>
      </c>
      <c r="E22" s="7">
        <f t="shared" si="0"/>
        <v>2441</v>
      </c>
    </row>
    <row r="23" spans="1:5" s="5" customFormat="1" ht="12.75" x14ac:dyDescent="0.25">
      <c r="A23" s="4" t="s">
        <v>22</v>
      </c>
      <c r="B23" s="6">
        <v>16971</v>
      </c>
      <c r="C23" s="6">
        <v>19521</v>
      </c>
      <c r="D23" s="6">
        <v>18713</v>
      </c>
      <c r="E23" s="7">
        <f t="shared" si="0"/>
        <v>55205</v>
      </c>
    </row>
    <row r="24" spans="1:5" s="5" customFormat="1" ht="12.75" x14ac:dyDescent="0.25">
      <c r="A24" s="4" t="s">
        <v>23</v>
      </c>
      <c r="B24" s="6">
        <v>4206</v>
      </c>
      <c r="C24" s="6">
        <v>3464</v>
      </c>
      <c r="D24" s="6">
        <v>3399</v>
      </c>
      <c r="E24" s="7">
        <f t="shared" si="0"/>
        <v>11069</v>
      </c>
    </row>
    <row r="25" spans="1:5" s="5" customFormat="1" ht="12.75" x14ac:dyDescent="0.25">
      <c r="A25" s="4" t="s">
        <v>4</v>
      </c>
      <c r="B25" s="6">
        <f t="shared" ref="B25:E25" si="1">SUM(B13:B24)</f>
        <v>186517</v>
      </c>
      <c r="C25" s="6">
        <f t="shared" si="1"/>
        <v>164906</v>
      </c>
      <c r="D25" s="6">
        <f t="shared" si="1"/>
        <v>158230</v>
      </c>
      <c r="E25" s="6">
        <f t="shared" si="1"/>
        <v>509653</v>
      </c>
    </row>
    <row r="26" spans="1:5" s="5" customFormat="1" ht="12.75" x14ac:dyDescent="0.25"/>
    <row r="27" spans="1:5" s="5" customFormat="1" ht="12.75" x14ac:dyDescent="0.25">
      <c r="A27" s="8" t="s">
        <v>24</v>
      </c>
      <c r="B27" s="8"/>
      <c r="C27" s="8"/>
      <c r="D27" s="8"/>
      <c r="E27" s="8"/>
    </row>
    <row r="28" spans="1:5" s="5" customFormat="1" ht="12.75" x14ac:dyDescent="0.25">
      <c r="A28" s="4" t="s">
        <v>25</v>
      </c>
      <c r="B28" s="6">
        <v>812</v>
      </c>
      <c r="C28" s="6">
        <v>683</v>
      </c>
      <c r="D28" s="6">
        <v>736</v>
      </c>
      <c r="E28" s="7">
        <f t="shared" ref="E28:E36" si="2">SUM(B28:D28)</f>
        <v>2231</v>
      </c>
    </row>
    <row r="29" spans="1:5" s="5" customFormat="1" ht="12.75" x14ac:dyDescent="0.25">
      <c r="A29" s="4" t="s">
        <v>26</v>
      </c>
      <c r="B29" s="6">
        <v>343</v>
      </c>
      <c r="C29" s="6">
        <v>707</v>
      </c>
      <c r="D29" s="6">
        <v>599</v>
      </c>
      <c r="E29" s="7">
        <f t="shared" si="2"/>
        <v>1649</v>
      </c>
    </row>
    <row r="30" spans="1:5" s="5" customFormat="1" ht="12.75" x14ac:dyDescent="0.25">
      <c r="A30" s="4" t="s">
        <v>27</v>
      </c>
      <c r="B30" s="6">
        <v>7560</v>
      </c>
      <c r="C30" s="6">
        <v>6543</v>
      </c>
      <c r="D30" s="6">
        <v>6840</v>
      </c>
      <c r="E30" s="7">
        <f t="shared" si="2"/>
        <v>20943</v>
      </c>
    </row>
    <row r="31" spans="1:5" s="5" customFormat="1" ht="12.75" x14ac:dyDescent="0.25">
      <c r="A31" s="4" t="s">
        <v>21</v>
      </c>
      <c r="B31" s="6">
        <v>267</v>
      </c>
      <c r="C31" s="6">
        <v>189</v>
      </c>
      <c r="D31" s="6">
        <v>234</v>
      </c>
      <c r="E31" s="7">
        <f t="shared" si="2"/>
        <v>690</v>
      </c>
    </row>
    <row r="32" spans="1:5" s="5" customFormat="1" ht="12.75" x14ac:dyDescent="0.25">
      <c r="A32" s="4" t="s">
        <v>28</v>
      </c>
      <c r="B32" s="6">
        <v>280</v>
      </c>
      <c r="C32" s="6">
        <v>358</v>
      </c>
      <c r="D32" s="6">
        <v>319</v>
      </c>
      <c r="E32" s="7">
        <f t="shared" si="2"/>
        <v>957</v>
      </c>
    </row>
    <row r="33" spans="1:5" s="5" customFormat="1" ht="12.75" x14ac:dyDescent="0.25">
      <c r="A33" s="4" t="s">
        <v>29</v>
      </c>
      <c r="B33" s="6">
        <v>139</v>
      </c>
      <c r="C33" s="6">
        <v>189</v>
      </c>
      <c r="D33" s="6">
        <v>55</v>
      </c>
      <c r="E33" s="7">
        <f t="shared" si="2"/>
        <v>383</v>
      </c>
    </row>
    <row r="34" spans="1:5" s="5" customFormat="1" ht="12.75" x14ac:dyDescent="0.25">
      <c r="A34" s="4" t="s">
        <v>30</v>
      </c>
      <c r="B34" s="6">
        <v>66</v>
      </c>
      <c r="C34" s="6">
        <v>81</v>
      </c>
      <c r="D34" s="6">
        <v>201</v>
      </c>
      <c r="E34" s="7">
        <f t="shared" si="2"/>
        <v>348</v>
      </c>
    </row>
    <row r="35" spans="1:5" s="5" customFormat="1" ht="12.75" x14ac:dyDescent="0.25">
      <c r="A35" s="4" t="s">
        <v>31</v>
      </c>
      <c r="B35" s="6">
        <v>4040</v>
      </c>
      <c r="C35" s="6">
        <v>4032</v>
      </c>
      <c r="D35" s="6">
        <v>4300</v>
      </c>
      <c r="E35" s="7">
        <f t="shared" si="2"/>
        <v>12372</v>
      </c>
    </row>
    <row r="36" spans="1:5" s="5" customFormat="1" ht="12.75" x14ac:dyDescent="0.25">
      <c r="A36" s="4" t="s">
        <v>32</v>
      </c>
      <c r="B36" s="6">
        <v>397</v>
      </c>
      <c r="C36" s="6">
        <v>330</v>
      </c>
      <c r="D36" s="6">
        <v>332</v>
      </c>
      <c r="E36" s="7">
        <f t="shared" si="2"/>
        <v>1059</v>
      </c>
    </row>
    <row r="37" spans="1:5" s="5" customFormat="1" ht="12.75" x14ac:dyDescent="0.25">
      <c r="A37" s="4" t="s">
        <v>4</v>
      </c>
      <c r="B37" s="6">
        <f>SUM(B28:B36)</f>
        <v>13904</v>
      </c>
      <c r="C37" s="6">
        <f t="shared" ref="C37:E37" si="3">SUM(C28:C36)</f>
        <v>13112</v>
      </c>
      <c r="D37" s="6">
        <f t="shared" si="3"/>
        <v>13616</v>
      </c>
      <c r="E37" s="6">
        <f t="shared" si="3"/>
        <v>40632</v>
      </c>
    </row>
    <row r="38" spans="1:5" s="5" customFormat="1" ht="12.75" x14ac:dyDescent="0.25"/>
    <row r="39" spans="1:5" s="5" customFormat="1" ht="12.75" x14ac:dyDescent="0.25">
      <c r="A39" s="8" t="s">
        <v>33</v>
      </c>
      <c r="B39" s="8"/>
      <c r="C39" s="8"/>
      <c r="D39" s="8"/>
      <c r="E39" s="8"/>
    </row>
    <row r="40" spans="1:5" s="5" customFormat="1" ht="12.75" x14ac:dyDescent="0.25">
      <c r="A40" s="4" t="s">
        <v>34</v>
      </c>
      <c r="B40" s="6">
        <v>134</v>
      </c>
      <c r="C40" s="6">
        <v>176</v>
      </c>
      <c r="D40" s="6">
        <v>198</v>
      </c>
      <c r="E40" s="7">
        <f t="shared" ref="E40:E53" si="4">SUM(B40:D40)</f>
        <v>508</v>
      </c>
    </row>
    <row r="41" spans="1:5" s="5" customFormat="1" ht="12.75" x14ac:dyDescent="0.25">
      <c r="A41" s="4" t="s">
        <v>35</v>
      </c>
      <c r="B41" s="6">
        <v>356</v>
      </c>
      <c r="C41" s="6">
        <v>319</v>
      </c>
      <c r="D41" s="6">
        <v>384</v>
      </c>
      <c r="E41" s="7">
        <f t="shared" si="4"/>
        <v>1059</v>
      </c>
    </row>
    <row r="42" spans="1:5" s="5" customFormat="1" ht="12.75" x14ac:dyDescent="0.25">
      <c r="A42" s="4" t="s">
        <v>36</v>
      </c>
      <c r="B42" s="6">
        <v>95</v>
      </c>
      <c r="C42" s="6">
        <v>87</v>
      </c>
      <c r="D42" s="6">
        <v>104</v>
      </c>
      <c r="E42" s="7">
        <f t="shared" si="4"/>
        <v>286</v>
      </c>
    </row>
    <row r="43" spans="1:5" s="5" customFormat="1" ht="12.75" x14ac:dyDescent="0.25">
      <c r="A43" s="4" t="s">
        <v>37</v>
      </c>
      <c r="B43" s="6">
        <v>577</v>
      </c>
      <c r="C43" s="6">
        <v>529</v>
      </c>
      <c r="D43" s="6">
        <v>513</v>
      </c>
      <c r="E43" s="7">
        <f t="shared" si="4"/>
        <v>1619</v>
      </c>
    </row>
    <row r="44" spans="1:5" s="5" customFormat="1" ht="12.75" x14ac:dyDescent="0.25">
      <c r="A44" s="4" t="s">
        <v>38</v>
      </c>
      <c r="B44" s="6">
        <v>5154</v>
      </c>
      <c r="C44" s="6">
        <v>7664</v>
      </c>
      <c r="D44" s="6">
        <v>8367</v>
      </c>
      <c r="E44" s="7">
        <f t="shared" si="4"/>
        <v>21185</v>
      </c>
    </row>
    <row r="45" spans="1:5" s="5" customFormat="1" ht="12.75" x14ac:dyDescent="0.25">
      <c r="A45" s="4" t="s">
        <v>39</v>
      </c>
      <c r="B45" s="6">
        <v>2263</v>
      </c>
      <c r="C45" s="6">
        <v>1980</v>
      </c>
      <c r="D45" s="6">
        <v>1988</v>
      </c>
      <c r="E45" s="7">
        <f t="shared" si="4"/>
        <v>6231</v>
      </c>
    </row>
    <row r="46" spans="1:5" s="5" customFormat="1" ht="12.75" x14ac:dyDescent="0.25">
      <c r="A46" s="4" t="s">
        <v>40</v>
      </c>
      <c r="B46" s="6">
        <v>276</v>
      </c>
      <c r="C46" s="6">
        <v>188</v>
      </c>
      <c r="D46" s="6">
        <v>251</v>
      </c>
      <c r="E46" s="7">
        <f t="shared" si="4"/>
        <v>715</v>
      </c>
    </row>
    <row r="47" spans="1:5" s="5" customFormat="1" ht="12.75" x14ac:dyDescent="0.25">
      <c r="A47" s="4" t="s">
        <v>41</v>
      </c>
      <c r="B47" s="6">
        <v>324</v>
      </c>
      <c r="C47" s="6">
        <v>333</v>
      </c>
      <c r="D47" s="6">
        <v>329</v>
      </c>
      <c r="E47" s="7">
        <f t="shared" si="4"/>
        <v>986</v>
      </c>
    </row>
    <row r="48" spans="1:5" s="5" customFormat="1" ht="12.75" x14ac:dyDescent="0.25">
      <c r="A48" s="4" t="s">
        <v>42</v>
      </c>
      <c r="B48" s="6">
        <v>1945</v>
      </c>
      <c r="C48" s="6">
        <v>1857</v>
      </c>
      <c r="D48" s="6">
        <v>0</v>
      </c>
      <c r="E48" s="7">
        <f t="shared" si="4"/>
        <v>3802</v>
      </c>
    </row>
    <row r="49" spans="1:5" s="5" customFormat="1" ht="12.75" x14ac:dyDescent="0.25">
      <c r="A49" s="4" t="s">
        <v>43</v>
      </c>
      <c r="B49" s="6">
        <f>62+184</f>
        <v>246</v>
      </c>
      <c r="C49" s="6">
        <f>77+195</f>
        <v>272</v>
      </c>
      <c r="D49" s="6">
        <f>94+119</f>
        <v>213</v>
      </c>
      <c r="E49" s="7">
        <f t="shared" si="4"/>
        <v>731</v>
      </c>
    </row>
    <row r="50" spans="1:5" s="5" customFormat="1" ht="12.75" x14ac:dyDescent="0.25">
      <c r="A50" s="4" t="s">
        <v>44</v>
      </c>
      <c r="B50" s="6">
        <v>0</v>
      </c>
      <c r="C50" s="6">
        <v>0</v>
      </c>
      <c r="D50" s="6">
        <v>0</v>
      </c>
      <c r="E50" s="7">
        <f t="shared" si="4"/>
        <v>0</v>
      </c>
    </row>
    <row r="51" spans="1:5" s="5" customFormat="1" ht="12.75" x14ac:dyDescent="0.25">
      <c r="A51" s="4" t="s">
        <v>45</v>
      </c>
      <c r="B51" s="6">
        <v>703</v>
      </c>
      <c r="C51" s="6">
        <v>648</v>
      </c>
      <c r="D51" s="6">
        <v>732</v>
      </c>
      <c r="E51" s="7">
        <f t="shared" si="4"/>
        <v>2083</v>
      </c>
    </row>
    <row r="52" spans="1:5" s="5" customFormat="1" ht="12.75" x14ac:dyDescent="0.25">
      <c r="A52" s="4" t="s">
        <v>46</v>
      </c>
      <c r="B52" s="6">
        <v>721</v>
      </c>
      <c r="C52" s="6">
        <v>653</v>
      </c>
      <c r="D52" s="6">
        <v>821</v>
      </c>
      <c r="E52" s="7">
        <f t="shared" si="4"/>
        <v>2195</v>
      </c>
    </row>
    <row r="53" spans="1:5" s="5" customFormat="1" ht="12.75" x14ac:dyDescent="0.25">
      <c r="A53" s="4" t="s">
        <v>47</v>
      </c>
      <c r="B53" s="6">
        <v>174</v>
      </c>
      <c r="C53" s="6">
        <v>206</v>
      </c>
      <c r="D53" s="6">
        <v>221</v>
      </c>
      <c r="E53" s="7">
        <f t="shared" si="4"/>
        <v>601</v>
      </c>
    </row>
    <row r="54" spans="1:5" s="5" customFormat="1" ht="12.75" x14ac:dyDescent="0.25">
      <c r="A54" s="4" t="s">
        <v>4</v>
      </c>
      <c r="B54" s="6">
        <f>SUM(B40:B53)</f>
        <v>12968</v>
      </c>
      <c r="C54" s="6">
        <f t="shared" ref="C54:E54" si="5">SUM(C40:C53)</f>
        <v>14912</v>
      </c>
      <c r="D54" s="6">
        <f t="shared" si="5"/>
        <v>14121</v>
      </c>
      <c r="E54" s="6">
        <f t="shared" si="5"/>
        <v>42001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2018-1-TRIMESTRE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2018-04-18T20:41:04Z</dcterms:modified>
</cp:coreProperties>
</file>